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6 Июнь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" i="1" l="1"/>
  <c r="O11" i="1"/>
  <c r="M11" i="1"/>
  <c r="N11" i="1" s="1"/>
  <c r="L11" i="1"/>
  <c r="K11" i="1"/>
  <c r="J11" i="1"/>
  <c r="I11" i="1"/>
  <c r="H11" i="1"/>
  <c r="G11" i="1"/>
  <c r="F11" i="1"/>
  <c r="E11" i="1"/>
  <c r="D11" i="1"/>
  <c r="N9" i="1"/>
  <c r="N8" i="1"/>
  <c r="N7" i="1"/>
</calcChain>
</file>

<file path=xl/sharedStrings.xml><?xml version="1.0" encoding="utf-8"?>
<sst xmlns="http://schemas.openxmlformats.org/spreadsheetml/2006/main" count="26" uniqueCount="21">
  <si>
    <t>Подрядная организация</t>
  </si>
  <si>
    <t>Дата
(Период)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</si>
  <si>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</si>
  <si>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</si>
  <si>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</si>
  <si>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</si>
  <si>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</si>
  <si>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</si>
  <si>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</si>
  <si>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</si>
  <si>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</si>
  <si>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</si>
  <si>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</si>
  <si>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</si>
  <si>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</si>
  <si>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</si>
  <si>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</si>
  <si>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</si>
  <si>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</si>
  <si>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</si>
  <si>
    <t>Информация об уборке улично-дорожной сети г. Красноярска c 8:00 08.06.2018 г. по 8:00 09.06.2018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</si>
</sst>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24">
    <xf numFmtId="0" fontId="0" fillId="0" borderId="0" xfId="0"/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3" fontId="6" fillId="2" borderId="8" xfId="0" applyNumberFormat="1" applyFont="1" applyFill="1" applyBorder="1" applyAlignment="1" applyProtection="1">
      <alignment horizontal="center" vertical="center" wrapText="1"/>
    </xf>
    <xf numFmtId="3" fontId="4" fillId="0" borderId="8" xfId="0" applyNumberFormat="1" applyFont="1" applyFill="1" applyBorder="1" applyAlignment="1" applyProtection="1">
      <alignment horizontal="center" vertical="center" wrapText="1"/>
    </xf>
    <xf numFmtId="1" fontId="4" fillId="0" borderId="8" xfId="0" applyNumberFormat="1" applyFont="1" applyFill="1" applyBorder="1" applyAlignment="1" applyProtection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/>
    </xf>
    <xf numFmtId="3" fontId="4" fillId="4" borderId="8" xfId="1" applyNumberFormat="1" applyFont="1" applyFill="1" applyBorder="1" applyAlignment="1">
      <alignment horizontal="center" vertical="center" wrapText="1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2"/>
    <cellStyle name="Пояснение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1"/>
  <sheetViews>
    <sheetView tabSelected="1" workbookViewId="0">
      <selection activeCell="A2" sqref="A2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2" spans="2:16" ht="18.75" x14ac:dyDescent="0.3">
      <c r="B2" s="13" t="s">
        <v>20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4" spans="2:16" x14ac:dyDescent="0.25">
      <c r="B4" s="14" t="s">
        <v>0</v>
      </c>
      <c r="C4" s="14" t="s">
        <v>1</v>
      </c>
      <c r="D4" s="14" t="s">
        <v>2</v>
      </c>
      <c r="E4" s="14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7" t="s">
        <v>8</v>
      </c>
      <c r="K4" s="18"/>
      <c r="L4" s="18"/>
      <c r="M4" s="18"/>
      <c r="N4" s="19"/>
      <c r="O4" s="20" t="s">
        <v>9</v>
      </c>
      <c r="P4" s="21"/>
    </row>
    <row r="5" spans="2:16" ht="30" x14ac:dyDescent="0.25">
      <c r="B5" s="15"/>
      <c r="C5" s="15"/>
      <c r="D5" s="15"/>
      <c r="E5" s="15"/>
      <c r="F5" s="15"/>
      <c r="G5" s="15"/>
      <c r="H5" s="15"/>
      <c r="I5" s="15"/>
      <c r="J5" s="17" t="s">
        <v>10</v>
      </c>
      <c r="K5" s="19"/>
      <c r="L5" s="17" t="s">
        <v>11</v>
      </c>
      <c r="M5" s="19"/>
      <c r="N5" s="1" t="s">
        <v>12</v>
      </c>
      <c r="O5" s="22"/>
      <c r="P5" s="23"/>
    </row>
    <row r="6" spans="2:16" x14ac:dyDescent="0.25">
      <c r="B6" s="16"/>
      <c r="C6" s="16"/>
      <c r="D6" s="16"/>
      <c r="E6" s="16"/>
      <c r="F6" s="16"/>
      <c r="G6" s="16"/>
      <c r="H6" s="16"/>
      <c r="I6" s="16"/>
      <c r="J6" s="1" t="s">
        <v>13</v>
      </c>
      <c r="K6" s="1" t="s">
        <v>14</v>
      </c>
      <c r="L6" s="1" t="s">
        <v>13</v>
      </c>
      <c r="M6" s="1" t="s">
        <v>14</v>
      </c>
      <c r="N6" s="1" t="s">
        <v>14</v>
      </c>
      <c r="O6" s="2" t="s">
        <v>10</v>
      </c>
      <c r="P6" s="2" t="s">
        <v>11</v>
      </c>
    </row>
    <row r="7" spans="2:16" x14ac:dyDescent="0.25">
      <c r="B7" s="3" t="s">
        <v>15</v>
      </c>
      <c r="C7" s="10">
        <v>43259</v>
      </c>
      <c r="D7" s="4">
        <v>240</v>
      </c>
      <c r="E7" s="4">
        <v>659000</v>
      </c>
      <c r="F7" s="4">
        <v>396400</v>
      </c>
      <c r="G7" s="6">
        <v>81300</v>
      </c>
      <c r="H7" s="4">
        <v>86</v>
      </c>
      <c r="I7" s="4">
        <v>111</v>
      </c>
      <c r="J7" s="4">
        <v>58</v>
      </c>
      <c r="K7" s="4">
        <v>56</v>
      </c>
      <c r="L7" s="4">
        <v>51</v>
      </c>
      <c r="M7" s="4">
        <v>50</v>
      </c>
      <c r="N7" s="4">
        <f>SUM(K7,M7)</f>
        <v>106</v>
      </c>
      <c r="O7" s="4">
        <v>88</v>
      </c>
      <c r="P7" s="4">
        <v>10</v>
      </c>
    </row>
    <row r="8" spans="2:16" x14ac:dyDescent="0.25">
      <c r="B8" s="3" t="s">
        <v>16</v>
      </c>
      <c r="C8" s="10"/>
      <c r="D8" s="7">
        <v>110</v>
      </c>
      <c r="E8" s="4">
        <v>350000</v>
      </c>
      <c r="F8" s="4">
        <v>800000</v>
      </c>
      <c r="G8" s="4">
        <v>95000</v>
      </c>
      <c r="H8" s="4">
        <v>25</v>
      </c>
      <c r="I8" s="4">
        <v>35</v>
      </c>
      <c r="J8" s="4">
        <v>26</v>
      </c>
      <c r="K8" s="4">
        <v>25</v>
      </c>
      <c r="L8" s="4">
        <v>6</v>
      </c>
      <c r="M8" s="4">
        <v>6</v>
      </c>
      <c r="N8" s="4">
        <f>SUM(K8,M8)</f>
        <v>31</v>
      </c>
      <c r="O8" s="4">
        <v>17</v>
      </c>
      <c r="P8" s="4">
        <v>0</v>
      </c>
    </row>
    <row r="9" spans="2:16" x14ac:dyDescent="0.25">
      <c r="B9" s="3" t="s">
        <v>17</v>
      </c>
      <c r="C9" s="10"/>
      <c r="D9" s="9">
        <v>32</v>
      </c>
      <c r="E9" s="9">
        <v>302211</v>
      </c>
      <c r="F9" s="9">
        <v>660557</v>
      </c>
      <c r="G9" s="9">
        <v>5406</v>
      </c>
      <c r="H9" s="9">
        <v>64</v>
      </c>
      <c r="I9" s="9">
        <v>31</v>
      </c>
      <c r="J9" s="4">
        <v>19</v>
      </c>
      <c r="K9" s="4">
        <v>19</v>
      </c>
      <c r="L9" s="4">
        <v>3</v>
      </c>
      <c r="M9" s="4">
        <v>3</v>
      </c>
      <c r="N9" s="4">
        <f>SUM(K9,M9)</f>
        <v>22</v>
      </c>
      <c r="O9" s="4">
        <v>16</v>
      </c>
      <c r="P9" s="4">
        <v>0</v>
      </c>
    </row>
    <row r="10" spans="2:16" x14ac:dyDescent="0.25">
      <c r="B10" s="3" t="s">
        <v>18</v>
      </c>
      <c r="C10" s="10"/>
      <c r="D10" s="4">
        <v>66</v>
      </c>
      <c r="E10" s="4">
        <v>0</v>
      </c>
      <c r="F10" s="4">
        <v>0</v>
      </c>
      <c r="G10" s="7">
        <v>84809.5</v>
      </c>
      <c r="H10" s="4">
        <v>0</v>
      </c>
      <c r="I10" s="4">
        <v>25</v>
      </c>
      <c r="J10" s="4">
        <v>38</v>
      </c>
      <c r="K10" s="4">
        <v>40</v>
      </c>
      <c r="L10" s="4">
        <v>0</v>
      </c>
      <c r="M10" s="4">
        <v>0</v>
      </c>
      <c r="N10" s="4">
        <v>40</v>
      </c>
      <c r="O10" s="8">
        <v>147</v>
      </c>
      <c r="P10" s="8">
        <v>0</v>
      </c>
    </row>
    <row r="11" spans="2:16" x14ac:dyDescent="0.25">
      <c r="B11" s="11" t="s">
        <v>19</v>
      </c>
      <c r="C11" s="12"/>
      <c r="D11" s="5">
        <f t="shared" ref="D11:J11" si="0">SUM(D7:D10)</f>
        <v>448</v>
      </c>
      <c r="E11" s="5">
        <f t="shared" si="0"/>
        <v>1311211</v>
      </c>
      <c r="F11" s="5">
        <f t="shared" si="0"/>
        <v>1856957</v>
      </c>
      <c r="G11" s="5">
        <f t="shared" si="0"/>
        <v>266515.5</v>
      </c>
      <c r="H11" s="5">
        <f t="shared" si="0"/>
        <v>175</v>
      </c>
      <c r="I11" s="5">
        <f t="shared" si="0"/>
        <v>202</v>
      </c>
      <c r="J11" s="5">
        <f t="shared" si="0"/>
        <v>141</v>
      </c>
      <c r="K11" s="5">
        <f>SUM(K7:K10)</f>
        <v>140</v>
      </c>
      <c r="L11" s="5">
        <f>SUM(L7:L10)</f>
        <v>60</v>
      </c>
      <c r="M11" s="5">
        <f>SUM(M7:M10)</f>
        <v>59</v>
      </c>
      <c r="N11" s="5">
        <f>SUM(K11,M11)</f>
        <v>199</v>
      </c>
      <c r="O11" s="5">
        <f>SUM(O7:O10)</f>
        <v>268</v>
      </c>
      <c r="P11" s="5">
        <f>SUM(P7:P10)</f>
        <v>10</v>
      </c>
    </row>
  </sheetData>
  <mergeCells count="15">
    <mergeCell ref="C7:C10"/>
    <mergeCell ref="B11:C11"/>
    <mergeCell ref="B2:P2"/>
    <mergeCell ref="B4:B6"/>
    <mergeCell ref="C4:C6"/>
    <mergeCell ref="D4:D6"/>
    <mergeCell ref="E4:E6"/>
    <mergeCell ref="F4:F6"/>
    <mergeCell ref="G4:G6"/>
    <mergeCell ref="H4:H6"/>
    <mergeCell ref="I4:I6"/>
    <mergeCell ref="J4:N4"/>
    <mergeCell ref="O4:P5"/>
    <mergeCell ref="J5:K5"/>
    <mergeCell ref="L5:M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B109F8-F555-4793-9779-B3976B8A5C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76054f1-9d2b-4b58-9c9d-11cf586159e5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04A463-9B2F-440D-AABE-9DE53066C8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DA6F7F-5D6B-493F-8DD6-8E4E8EFA17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2018-04-09T02:15:56Z</dcterms:created>
  <dcterms:modified xsi:type="dcterms:W3CDTF">2018-06-11T19:53:47Z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